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esktop\"/>
    </mc:Choice>
  </mc:AlternateContent>
  <xr:revisionPtr revIDLastSave="0" documentId="13_ncr:1_{70E31711-0338-4440-8450-48FE48DCAF4F}" xr6:coauthVersionLast="36" xr6:coauthVersionMax="36" xr10:uidLastSave="{00000000-0000-0000-0000-000000000000}"/>
  <bookViews>
    <workbookView showHorizontalScroll="0" showVerticalScroll="0" showSheetTabs="0" xWindow="0" yWindow="0" windowWidth="20490" windowHeight="7545" xr2:uid="{D7FC6360-E17B-4B91-93B1-641EDD4CB157}"/>
  </bookViews>
  <sheets>
    <sheet name="Valores Pagos" sheetId="1" r:id="rId1"/>
  </sheets>
  <definedNames>
    <definedName name="_xlnm._FilterDatabase" localSheetId="0" hidden="1">'Valores Pagos'!$B$5:$E$98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</calcChain>
</file>

<file path=xl/sharedStrings.xml><?xml version="1.0" encoding="utf-8"?>
<sst xmlns="http://schemas.openxmlformats.org/spreadsheetml/2006/main" count="287" uniqueCount="173">
  <si>
    <t>Fornecedor</t>
  </si>
  <si>
    <t>Total</t>
  </si>
  <si>
    <t>Telefônica Brasil S.A.</t>
  </si>
  <si>
    <t>Total Geral</t>
  </si>
  <si>
    <t>RELAÇÃO DOS VALORES PAGOS (LÍQUIDOS) A PRESTADORES DE SERVIÇOS (PESSOA FÍSICA E JURÍDICA)</t>
  </si>
  <si>
    <t>Via Nova Serviços Eireli</t>
  </si>
  <si>
    <t>Stone Pagamento</t>
  </si>
  <si>
    <t>CONTRATO DE GESTÃO 004/2022</t>
  </si>
  <si>
    <t>Seguros</t>
  </si>
  <si>
    <t>Associação Museus</t>
  </si>
  <si>
    <t>Sistema Biblioteca</t>
  </si>
  <si>
    <t>Transporte Executivo</t>
  </si>
  <si>
    <t>Programa Comunicação</t>
  </si>
  <si>
    <t>ECAD</t>
  </si>
  <si>
    <t>Sistema Registro Ponto</t>
  </si>
  <si>
    <t>Hospedagem Domínio</t>
  </si>
  <si>
    <t>Vale Transporte</t>
  </si>
  <si>
    <t>Vale Alimentação/Refeição</t>
  </si>
  <si>
    <t>Percentual Vendas Cartão</t>
  </si>
  <si>
    <t>Assistência Médica / Odontológica /Seguro de Vida</t>
  </si>
  <si>
    <t>Telefonia</t>
  </si>
  <si>
    <t>Tipo Serviço</t>
  </si>
  <si>
    <t>Axa Seguros S.A.</t>
  </si>
  <si>
    <t>Comite Brasileiro Do Icom</t>
  </si>
  <si>
    <t>Cty Informática Ltda</t>
  </si>
  <si>
    <t>Digitaw Marketing E Tecnologia Ltda - Benchmark</t>
  </si>
  <si>
    <t>Ecad - Esc. Central De Arrecadação E Distribuição</t>
  </si>
  <si>
    <t>José Cássio Prevedel Sistema Me</t>
  </si>
  <si>
    <t>Locaweb Serviços De Internet S.A</t>
  </si>
  <si>
    <t>São Paulo Transportes Sa</t>
  </si>
  <si>
    <t>Sul America Companhia De Seguro Saude</t>
  </si>
  <si>
    <t>Tipo de Contratação</t>
  </si>
  <si>
    <t>Contrato Mensal</t>
  </si>
  <si>
    <t>Conforme Demanda</t>
  </si>
  <si>
    <t>Contrato Mensal (% Vendas)</t>
  </si>
  <si>
    <t>Acqualev Distribuidora De Água Ltda</t>
  </si>
  <si>
    <t>Buzzsprout.Com</t>
  </si>
  <si>
    <t>Caique Oliveira Dos Santos 38827213830</t>
  </si>
  <si>
    <t>Companhia De Saneamento Básico Do Est De São Paulo</t>
  </si>
  <si>
    <t>Eletropaulo Metropolitana Eletric.De São Paulo S/A</t>
  </si>
  <si>
    <t>Go Adopt, Llc</t>
  </si>
  <si>
    <t>Loggi Tecnologia Ltda</t>
  </si>
  <si>
    <t>Mw Mkt Eireli</t>
  </si>
  <si>
    <t>Prosolutions Tecnologia E Sistemas Eireli - Me</t>
  </si>
  <si>
    <t>Quality Associados Contab. Soc. Simples Pura Epp</t>
  </si>
  <si>
    <t>Queiroz E Lautenschläger Advogados</t>
  </si>
  <si>
    <t>Rodo-Terra-Remoção De Entulho Ltda.</t>
  </si>
  <si>
    <t>Supricorp Suprimentos Ltda - Gimba</t>
  </si>
  <si>
    <t>Ttrs Serviços S.A. (Sympla)</t>
  </si>
  <si>
    <t>Zurra Comercial De Acessórios Industriais Ltda</t>
  </si>
  <si>
    <t>Conservação e Manutenção</t>
  </si>
  <si>
    <t>Água e Esgoto</t>
  </si>
  <si>
    <t>Ferramenta Comunicação</t>
  </si>
  <si>
    <t>Serviços Contábeis</t>
  </si>
  <si>
    <t>Ingressos</t>
  </si>
  <si>
    <t>Contrato Mensal (Variável)</t>
  </si>
  <si>
    <t>Copa</t>
  </si>
  <si>
    <t>Manutenção Elevadores</t>
  </si>
  <si>
    <t>Segurança e Vigilância</t>
  </si>
  <si>
    <t>Manutenção Ar Condicionado</t>
  </si>
  <si>
    <t>Telefonia/Internet</t>
  </si>
  <si>
    <t>Energia Elétrica</t>
  </si>
  <si>
    <t>Motoboy</t>
  </si>
  <si>
    <t>Fee Mensal</t>
  </si>
  <si>
    <t>Sistema Financeiro</t>
  </si>
  <si>
    <t>Jurídico</t>
  </si>
  <si>
    <t>Segurança e Medicina do Trabalho</t>
  </si>
  <si>
    <t>Dell Computadores Do Brasil Ltda</t>
  </si>
  <si>
    <t>Digital Industry Publicidade Ltda</t>
  </si>
  <si>
    <t>Zoom Video Communications Inc.</t>
  </si>
  <si>
    <t>Exposições</t>
  </si>
  <si>
    <t>Manutenção Site</t>
  </si>
  <si>
    <t>Aplicativo Reuniões Virtuais</t>
  </si>
  <si>
    <t>Forte Fenix Services - Limpeza E Facilities Ltda</t>
  </si>
  <si>
    <t>Santos &amp; Lopes Comercio De Materiais De Construcao</t>
  </si>
  <si>
    <t>Materiais de Comunicação</t>
  </si>
  <si>
    <t>Auditoria Independente</t>
  </si>
  <si>
    <t>Eventbrite Brasil</t>
  </si>
  <si>
    <t>Equipamentos de Informática</t>
  </si>
  <si>
    <t>Agil Comercial Do Brasil Informatica E Comunicacao</t>
  </si>
  <si>
    <t>Serviço Mensal</t>
  </si>
  <si>
    <t>Kalunga Com. E Ind. Gráfica Ltda</t>
  </si>
  <si>
    <t>Materiais de Escritório</t>
  </si>
  <si>
    <t>Contrato</t>
  </si>
  <si>
    <t>Souvenir</t>
  </si>
  <si>
    <t>Materiais de manutenção predial</t>
  </si>
  <si>
    <t>Fábrica De Malas Antigas Ltda</t>
  </si>
  <si>
    <t>Uniformes</t>
  </si>
  <si>
    <t>Serviço de Limpeza</t>
  </si>
  <si>
    <t>Argal Quimica Industria E Comercio Ltda</t>
  </si>
  <si>
    <t>Tratamento água ar condicionado</t>
  </si>
  <si>
    <t>Aesa-Assoc. Das Empresas Do Sistema De St. Andre</t>
  </si>
  <si>
    <t>Sena Engenharia E Construção Eireli - Epp</t>
  </si>
  <si>
    <t>Nova Exposição de Longa Duração</t>
  </si>
  <si>
    <t>Fox Service Ltda</t>
  </si>
  <si>
    <t>Miner Segurança Ltda</t>
  </si>
  <si>
    <t>Regazzoni E Tressi Producoes Culturais Ltda</t>
  </si>
  <si>
    <t>Bradesco Saúde</t>
  </si>
  <si>
    <t>Mhr Furtado Eireli</t>
  </si>
  <si>
    <t>Servibrasil Solucoes Em Tecnologia Da Informacao L</t>
  </si>
  <si>
    <t xml:space="preserve">Assistência Médica </t>
  </si>
  <si>
    <t>Autônomos</t>
  </si>
  <si>
    <t>Software</t>
  </si>
  <si>
    <t>Braslimpo Comercial Ltda</t>
  </si>
  <si>
    <t>Charlie Tecnologia E Acomodacoes Ltda</t>
  </si>
  <si>
    <t>Danilo Honorio Da Silva 38529012860</t>
  </si>
  <si>
    <t>Empresa Folha Da Manha S/A</t>
  </si>
  <si>
    <t>Mercado Pago Instituicao De Pagamento Ltda</t>
  </si>
  <si>
    <t>Hospedagem</t>
  </si>
  <si>
    <t>Material de limpeze e higiene</t>
  </si>
  <si>
    <t>Materiais gráficos</t>
  </si>
  <si>
    <t>Jardinagem</t>
  </si>
  <si>
    <t>Galazzo Servicos De Engenharia E Construcao Ltda</t>
  </si>
  <si>
    <t>Jnd Solucoes Tecnicas Ltda</t>
  </si>
  <si>
    <t>Prudential Do Brasil Vida Em Grupo Sa</t>
  </si>
  <si>
    <t>Seguro de Vida</t>
  </si>
  <si>
    <t>Alvará de funcionamento</t>
  </si>
  <si>
    <t>Análise Água</t>
  </si>
  <si>
    <t>Adobe Inc. São Paulo Br</t>
  </si>
  <si>
    <t>Newpen Do Brasil Industria E Comercio Ltda</t>
  </si>
  <si>
    <t>Softwares</t>
  </si>
  <si>
    <t>Móveis</t>
  </si>
  <si>
    <t>Camera Press Lettera Editora Ltda</t>
  </si>
  <si>
    <t>Madeiramadeira Comércio Eletrônico S/A.</t>
  </si>
  <si>
    <t>Mega Office Moveis Para Escritorio - Eireli</t>
  </si>
  <si>
    <t>Staff Auditoria E Assessoria - Epp</t>
  </si>
  <si>
    <t>Buffet</t>
  </si>
  <si>
    <t>Materias gráficos</t>
  </si>
  <si>
    <t>Cleiton Feitosa Dos Santos</t>
  </si>
  <si>
    <t>G Set Industria Grafica E Editora Ltda</t>
  </si>
  <si>
    <t>Pluxee Beneficios Brasil S.A.</t>
  </si>
  <si>
    <t>Hostgator Brasil Ltda.</t>
  </si>
  <si>
    <t>Vw Comercio De Hidraulica E Plasticos Industriais</t>
  </si>
  <si>
    <t>Hospedagem servidor</t>
  </si>
  <si>
    <t>CFTV</t>
  </si>
  <si>
    <t>Eletronica Santana Eireli</t>
  </si>
  <si>
    <t>Esfera Comercializadora De Energia Ltda</t>
  </si>
  <si>
    <t>Antonio Marcos De Faria 53.012.352</t>
  </si>
  <si>
    <t>D. A Matzkin</t>
  </si>
  <si>
    <t>Tradutor</t>
  </si>
  <si>
    <t>Elevadores Orion Ltda</t>
  </si>
  <si>
    <t>Ilike Energia Solar Ltda</t>
  </si>
  <si>
    <t>Prezi, Inc.</t>
  </si>
  <si>
    <t>Contrato mensal</t>
  </si>
  <si>
    <t>Projeto Energia Solar</t>
  </si>
  <si>
    <t>Agaplan Safe Control Sistemas Eletronicos De Segur</t>
  </si>
  <si>
    <t>Viação Piracicabana Ltda</t>
  </si>
  <si>
    <t>Alarme</t>
  </si>
  <si>
    <t>PERÍODO DE 01/01/2025 A 31/01/2025</t>
  </si>
  <si>
    <t>Safety Brasil Segurança E Medicina Do Trabalho Ltd</t>
  </si>
  <si>
    <t>25.590.080 Luan Batista De Souza</t>
  </si>
  <si>
    <t>Aline Roberta Do Amaral Duarte 28991116809</t>
  </si>
  <si>
    <t>Belince Grafica E Editora Ltda</t>
  </si>
  <si>
    <t>Cmc Filtros Industria E Comercio Ltda</t>
  </si>
  <si>
    <t>Dipecarr Distribuidora De Pecas E Acessorios Para</t>
  </si>
  <si>
    <t>Edisa10 Gráficos Ltda Me</t>
  </si>
  <si>
    <t>Ezze Seguros S.A.</t>
  </si>
  <si>
    <t>Film Center Supply Comercio, Importacao, Exportaca</t>
  </si>
  <si>
    <t>King Filmes Producao E Locacao Audiovisual Ltda</t>
  </si>
  <si>
    <t>M. B. Paisagistas Associados Ltda</t>
  </si>
  <si>
    <t>Marcelo De Salete Souza</t>
  </si>
  <si>
    <t>Pfx Metais Sanitarios Importacao E Exportacao Ltda</t>
  </si>
  <si>
    <t>Pp Fermento Natural Ltda</t>
  </si>
  <si>
    <t>Renato Stockler Fotografia E Cinematografia Ltda.</t>
  </si>
  <si>
    <t>Ricardo Chavans 26528769885</t>
  </si>
  <si>
    <t>Roberto Carlos Pinto Fernandes</t>
  </si>
  <si>
    <t>Tim S.A.</t>
  </si>
  <si>
    <t>Virtua Fx Ltda</t>
  </si>
  <si>
    <t>Autônomo</t>
  </si>
  <si>
    <t>Peças para manutenção de Gerador</t>
  </si>
  <si>
    <t>Vídeo Institucional</t>
  </si>
  <si>
    <t>Materiais hidraúlicos</t>
  </si>
  <si>
    <t>It.Art Tecnologia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</si>
</sst>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0" applyNumberFormat="1"/>
    <xf numFmtId="43" fontId="0" fillId="0" borderId="2" xfId="1" applyFont="1" applyBorder="1"/>
    <xf numFmtId="0" fontId="0" fillId="0" borderId="3" xfId="0" applyBorder="1"/>
    <xf numFmtId="0" fontId="2" fillId="0" borderId="5" xfId="0" applyNumberFormat="1" applyFont="1" applyFill="1" applyBorder="1" applyAlignment="1" applyProtection="1"/>
    <xf numFmtId="0" fontId="0" fillId="0" borderId="6" xfId="0" applyBorder="1"/>
    <xf numFmtId="43" fontId="2" fillId="0" borderId="4" xfId="1" applyFon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3" xfId="0" applyNumberFormat="1" applyFill="1" applyBorder="1" applyAlignment="1" applyProtection="1"/>
    <xf numFmtId="43" fontId="0" fillId="0" borderId="1" xfId="1" applyFont="1" applyFill="1" applyBorder="1" applyAlignment="1" applyProtection="1"/>
    <xf numFmtId="43" fontId="0" fillId="0" borderId="2" xfId="1" applyFont="1" applyFill="1" applyBorder="1"/>
    <xf numFmtId="0" fontId="2" fillId="0" borderId="4" xfId="0" applyNumberFormat="1" applyFont="1" applyFill="1" applyBorder="1" applyAlignment="1" applyProtection="1">
      <alignment horizontal="center"/>
    </xf>
    <xf numFmtId="43" fontId="0" fillId="0" borderId="2" xfId="1" applyFont="1" applyFill="1" applyBorder="1" applyAlignment="1" applyProtection="1"/>
    <xf numFmtId="0" fontId="2" fillId="0" borderId="5" xfId="0" applyNumberFormat="1" applyFont="1" applyFill="1" applyBorder="1" applyAlignment="1" applyProtection="1">
      <alignment horizontal="center"/>
    </xf>
    <xf numFmtId="43" fontId="2" fillId="0" borderId="7" xfId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43" fontId="0" fillId="0" borderId="9" xfId="1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91E3-341B-43EF-BC17-B47383E4AF12}">
  <dimension ref="B1:H104"/>
  <sheetViews>
    <sheetView showGridLines="0" tabSelected="1" zoomScaleNormal="100" workbookViewId="0">
      <selection activeCell="B1" sqref="B1:E1"/>
    </sheetView>
  </sheetViews>
  <sheetFormatPr defaultRowHeight="15" x14ac:dyDescent="0.25"/>
  <cols>
    <col min="2" max="2" width="48.28515625" bestFit="1" customWidth="1"/>
    <col min="3" max="3" width="17.85546875" customWidth="1"/>
    <col min="4" max="4" width="49.42578125" customWidth="1"/>
    <col min="5" max="5" width="29.42578125" customWidth="1"/>
    <col min="6" max="6" width="5.140625" customWidth="1"/>
    <col min="7" max="8" width="10.5703125" bestFit="1" customWidth="1"/>
  </cols>
  <sheetData>
    <row r="1" spans="2:8" x14ac:dyDescent="0.25">
      <c r="B1" s="17" t="s">
        <v>7</v>
      </c>
      <c r="C1" s="17"/>
      <c r="D1" s="17"/>
      <c r="E1" s="17"/>
    </row>
    <row r="2" spans="2:8" x14ac:dyDescent="0.25">
      <c r="B2" s="17" t="s">
        <v>4</v>
      </c>
      <c r="C2" s="17"/>
      <c r="D2" s="17"/>
      <c r="E2" s="17"/>
    </row>
    <row r="3" spans="2:8" x14ac:dyDescent="0.25">
      <c r="B3" s="17" t="s">
        <v>148</v>
      </c>
      <c r="C3" s="17"/>
      <c r="D3" s="17"/>
      <c r="E3" s="17"/>
    </row>
    <row r="5" spans="2:8" x14ac:dyDescent="0.25">
      <c r="B5" s="13" t="s">
        <v>0</v>
      </c>
      <c r="C5" s="14" t="s">
        <v>1</v>
      </c>
      <c r="D5" s="15" t="s">
        <v>21</v>
      </c>
      <c r="E5" s="11" t="s">
        <v>31</v>
      </c>
    </row>
    <row r="6" spans="2:8" x14ac:dyDescent="0.25">
      <c r="B6" s="7" t="s">
        <v>150</v>
      </c>
      <c r="C6" s="12">
        <v>8540</v>
      </c>
      <c r="D6" s="2" t="s">
        <v>93</v>
      </c>
      <c r="E6" s="2" t="s">
        <v>83</v>
      </c>
      <c r="G6" s="1"/>
      <c r="H6" s="1"/>
    </row>
    <row r="7" spans="2:8" x14ac:dyDescent="0.25">
      <c r="B7" s="7" t="s">
        <v>35</v>
      </c>
      <c r="C7" s="12">
        <v>960</v>
      </c>
      <c r="D7" s="2" t="s">
        <v>56</v>
      </c>
      <c r="E7" s="2" t="s">
        <v>33</v>
      </c>
      <c r="G7" s="1"/>
      <c r="H7" s="1"/>
    </row>
    <row r="8" spans="2:8" x14ac:dyDescent="0.25">
      <c r="B8" s="7" t="s">
        <v>118</v>
      </c>
      <c r="C8" s="12">
        <v>544</v>
      </c>
      <c r="D8" s="2" t="s">
        <v>120</v>
      </c>
      <c r="E8" s="2" t="s">
        <v>33</v>
      </c>
      <c r="G8" s="1"/>
      <c r="H8" s="1"/>
    </row>
    <row r="9" spans="2:8" x14ac:dyDescent="0.25">
      <c r="B9" s="7" t="s">
        <v>91</v>
      </c>
      <c r="C9" s="12">
        <v>240.29</v>
      </c>
      <c r="D9" s="2" t="s">
        <v>16</v>
      </c>
      <c r="E9" s="2" t="s">
        <v>33</v>
      </c>
      <c r="G9" s="1"/>
      <c r="H9" s="1"/>
    </row>
    <row r="10" spans="2:8" x14ac:dyDescent="0.25">
      <c r="B10" s="7" t="s">
        <v>145</v>
      </c>
      <c r="C10" s="12">
        <v>1083.8799999999999</v>
      </c>
      <c r="D10" s="2" t="s">
        <v>147</v>
      </c>
      <c r="E10" s="2" t="s">
        <v>33</v>
      </c>
      <c r="G10" s="1"/>
      <c r="H10" s="1"/>
    </row>
    <row r="11" spans="2:8" x14ac:dyDescent="0.25">
      <c r="B11" s="7" t="s">
        <v>79</v>
      </c>
      <c r="C11" s="12">
        <v>350</v>
      </c>
      <c r="D11" s="2" t="s">
        <v>20</v>
      </c>
      <c r="E11" s="2" t="s">
        <v>32</v>
      </c>
      <c r="G11" s="1"/>
      <c r="H11" s="1"/>
    </row>
    <row r="12" spans="2:8" x14ac:dyDescent="0.25">
      <c r="B12" s="7" t="s">
        <v>151</v>
      </c>
      <c r="C12" s="12">
        <v>660</v>
      </c>
      <c r="D12" s="2" t="s">
        <v>87</v>
      </c>
      <c r="E12" s="2" t="s">
        <v>33</v>
      </c>
      <c r="G12" s="1"/>
      <c r="H12" s="1"/>
    </row>
    <row r="13" spans="2:8" x14ac:dyDescent="0.25">
      <c r="B13" s="7" t="s">
        <v>137</v>
      </c>
      <c r="C13" s="12">
        <v>3100</v>
      </c>
      <c r="D13" s="2" t="s">
        <v>111</v>
      </c>
      <c r="E13" s="2" t="s">
        <v>33</v>
      </c>
      <c r="F13" s="1"/>
      <c r="G13" s="1"/>
      <c r="H13" s="1"/>
    </row>
    <row r="14" spans="2:8" x14ac:dyDescent="0.25">
      <c r="B14" s="7" t="s">
        <v>89</v>
      </c>
      <c r="C14" s="12">
        <v>890.77</v>
      </c>
      <c r="D14" s="2" t="s">
        <v>90</v>
      </c>
      <c r="E14" s="2" t="s">
        <v>32</v>
      </c>
      <c r="F14" s="1"/>
      <c r="G14" s="1"/>
      <c r="H14" s="1"/>
    </row>
    <row r="15" spans="2:8" x14ac:dyDescent="0.25">
      <c r="B15" s="7" t="s">
        <v>22</v>
      </c>
      <c r="C15" s="12">
        <v>43874.54</v>
      </c>
      <c r="D15" s="2" t="s">
        <v>8</v>
      </c>
      <c r="E15" s="2" t="s">
        <v>33</v>
      </c>
      <c r="F15" s="1"/>
      <c r="G15" s="1"/>
      <c r="H15" s="1"/>
    </row>
    <row r="16" spans="2:8" x14ac:dyDescent="0.25">
      <c r="B16" s="7" t="s">
        <v>152</v>
      </c>
      <c r="C16" s="12">
        <v>1540</v>
      </c>
      <c r="D16" s="2" t="s">
        <v>110</v>
      </c>
      <c r="E16" s="2" t="s">
        <v>33</v>
      </c>
      <c r="F16" s="1"/>
      <c r="G16" s="1"/>
      <c r="H16" s="1"/>
    </row>
    <row r="17" spans="2:8" x14ac:dyDescent="0.25">
      <c r="B17" s="7" t="s">
        <v>97</v>
      </c>
      <c r="C17" s="12">
        <v>47841.9</v>
      </c>
      <c r="D17" s="16" t="s">
        <v>100</v>
      </c>
      <c r="E17" s="2" t="s">
        <v>32</v>
      </c>
      <c r="F17" s="1"/>
      <c r="G17" s="1"/>
      <c r="H17" s="1"/>
    </row>
    <row r="18" spans="2:8" x14ac:dyDescent="0.25">
      <c r="B18" s="7" t="s">
        <v>103</v>
      </c>
      <c r="C18" s="12">
        <v>104.25</v>
      </c>
      <c r="D18" s="2" t="s">
        <v>109</v>
      </c>
      <c r="E18" s="2" t="s">
        <v>33</v>
      </c>
      <c r="F18" s="1"/>
      <c r="G18" s="1"/>
      <c r="H18" s="1"/>
    </row>
    <row r="19" spans="2:8" x14ac:dyDescent="0.25">
      <c r="B19" s="7" t="s">
        <v>36</v>
      </c>
      <c r="C19" s="12">
        <v>79.17</v>
      </c>
      <c r="D19" s="2" t="s">
        <v>52</v>
      </c>
      <c r="E19" s="2" t="s">
        <v>32</v>
      </c>
      <c r="F19" s="1"/>
      <c r="G19" s="1"/>
      <c r="H19" s="1"/>
    </row>
    <row r="20" spans="2:8" x14ac:dyDescent="0.25">
      <c r="B20" s="7" t="s">
        <v>37</v>
      </c>
      <c r="C20" s="12">
        <v>490</v>
      </c>
      <c r="D20" s="10" t="s">
        <v>75</v>
      </c>
      <c r="E20" s="2" t="s">
        <v>33</v>
      </c>
      <c r="F20" s="1"/>
      <c r="G20" s="1"/>
      <c r="H20" s="1"/>
    </row>
    <row r="21" spans="2:8" x14ac:dyDescent="0.25">
      <c r="B21" s="7" t="s">
        <v>122</v>
      </c>
      <c r="C21" s="12">
        <v>250</v>
      </c>
      <c r="D21" s="2" t="s">
        <v>127</v>
      </c>
      <c r="E21" s="2" t="s">
        <v>33</v>
      </c>
      <c r="F21" s="1"/>
      <c r="G21" s="1"/>
      <c r="H21" s="1"/>
    </row>
    <row r="22" spans="2:8" x14ac:dyDescent="0.25">
      <c r="B22" s="7" t="s">
        <v>104</v>
      </c>
      <c r="C22" s="12">
        <v>324.21000000000004</v>
      </c>
      <c r="D22" s="2" t="s">
        <v>108</v>
      </c>
      <c r="E22" s="2" t="s">
        <v>33</v>
      </c>
      <c r="F22" s="1"/>
      <c r="G22" s="1"/>
      <c r="H22" s="1"/>
    </row>
    <row r="23" spans="2:8" x14ac:dyDescent="0.25">
      <c r="B23" s="7" t="s">
        <v>128</v>
      </c>
      <c r="C23" s="12">
        <v>200</v>
      </c>
      <c r="D23" s="2" t="s">
        <v>101</v>
      </c>
      <c r="E23" s="2" t="s">
        <v>33</v>
      </c>
      <c r="F23" s="1"/>
      <c r="G23" s="1"/>
      <c r="H23" s="1"/>
    </row>
    <row r="24" spans="2:8" x14ac:dyDescent="0.25">
      <c r="B24" s="7" t="s">
        <v>153</v>
      </c>
      <c r="C24" s="12">
        <v>950.94</v>
      </c>
      <c r="D24" s="2" t="s">
        <v>110</v>
      </c>
      <c r="E24" s="2" t="s">
        <v>33</v>
      </c>
      <c r="F24" s="1"/>
      <c r="G24" s="1"/>
      <c r="H24" s="1"/>
    </row>
    <row r="25" spans="2:8" x14ac:dyDescent="0.25">
      <c r="B25" s="7" t="s">
        <v>23</v>
      </c>
      <c r="C25" s="12">
        <v>1125.5</v>
      </c>
      <c r="D25" s="2" t="s">
        <v>9</v>
      </c>
      <c r="E25" s="2" t="s">
        <v>33</v>
      </c>
      <c r="F25" s="1"/>
      <c r="G25" s="1"/>
      <c r="H25" s="1"/>
    </row>
    <row r="26" spans="2:8" x14ac:dyDescent="0.25">
      <c r="B26" s="7" t="s">
        <v>38</v>
      </c>
      <c r="C26" s="12">
        <v>18292.810000000001</v>
      </c>
      <c r="D26" s="2" t="s">
        <v>51</v>
      </c>
      <c r="E26" s="2" t="s">
        <v>80</v>
      </c>
      <c r="F26" s="1"/>
      <c r="G26" s="1"/>
      <c r="H26" s="1"/>
    </row>
    <row r="27" spans="2:8" x14ac:dyDescent="0.25">
      <c r="B27" s="7" t="s">
        <v>24</v>
      </c>
      <c r="C27" s="12">
        <v>301.33999999999997</v>
      </c>
      <c r="D27" s="2" t="s">
        <v>10</v>
      </c>
      <c r="E27" s="2" t="s">
        <v>32</v>
      </c>
      <c r="F27" s="1"/>
      <c r="G27" s="1"/>
      <c r="H27" s="1"/>
    </row>
    <row r="28" spans="2:8" x14ac:dyDescent="0.25">
      <c r="B28" s="7" t="s">
        <v>138</v>
      </c>
      <c r="C28" s="12">
        <v>380</v>
      </c>
      <c r="D28" s="2" t="s">
        <v>139</v>
      </c>
      <c r="E28" s="2" t="s">
        <v>33</v>
      </c>
      <c r="F28" s="1"/>
      <c r="G28" s="1"/>
      <c r="H28" s="1"/>
    </row>
    <row r="29" spans="2:8" x14ac:dyDescent="0.25">
      <c r="B29" s="7" t="s">
        <v>105</v>
      </c>
      <c r="C29" s="12">
        <v>4500</v>
      </c>
      <c r="D29" s="2" t="s">
        <v>11</v>
      </c>
      <c r="E29" s="2" t="s">
        <v>33</v>
      </c>
      <c r="F29" s="1"/>
      <c r="G29" s="1"/>
      <c r="H29" s="1"/>
    </row>
    <row r="30" spans="2:8" x14ac:dyDescent="0.25">
      <c r="B30" s="7" t="s">
        <v>67</v>
      </c>
      <c r="C30" s="12">
        <v>3699</v>
      </c>
      <c r="D30" s="10" t="s">
        <v>78</v>
      </c>
      <c r="E30" s="2" t="s">
        <v>33</v>
      </c>
      <c r="F30" s="1"/>
      <c r="G30" s="1"/>
      <c r="H30" s="1"/>
    </row>
    <row r="31" spans="2:8" x14ac:dyDescent="0.25">
      <c r="B31" s="7" t="s">
        <v>68</v>
      </c>
      <c r="C31" s="12">
        <v>2400</v>
      </c>
      <c r="D31" s="2" t="s">
        <v>71</v>
      </c>
      <c r="E31" s="2" t="s">
        <v>32</v>
      </c>
      <c r="F31" s="1"/>
      <c r="G31" s="1"/>
      <c r="H31" s="1"/>
    </row>
    <row r="32" spans="2:8" x14ac:dyDescent="0.25">
      <c r="B32" s="7" t="s">
        <v>25</v>
      </c>
      <c r="C32" s="12">
        <v>720</v>
      </c>
      <c r="D32" s="2" t="s">
        <v>12</v>
      </c>
      <c r="E32" s="2" t="s">
        <v>32</v>
      </c>
      <c r="F32" s="1"/>
      <c r="G32" s="1"/>
      <c r="H32" s="1"/>
    </row>
    <row r="33" spans="2:8" x14ac:dyDescent="0.25">
      <c r="B33" s="7" t="s">
        <v>154</v>
      </c>
      <c r="C33" s="12">
        <v>2902.99</v>
      </c>
      <c r="D33" s="2" t="s">
        <v>169</v>
      </c>
      <c r="E33" s="2" t="s">
        <v>33</v>
      </c>
      <c r="F33" s="1"/>
      <c r="G33" s="1"/>
      <c r="H33" s="1"/>
    </row>
    <row r="34" spans="2:8" x14ac:dyDescent="0.25">
      <c r="B34" s="7" t="s">
        <v>26</v>
      </c>
      <c r="C34" s="12">
        <v>369.04</v>
      </c>
      <c r="D34" s="2" t="s">
        <v>13</v>
      </c>
      <c r="E34" s="2" t="s">
        <v>32</v>
      </c>
      <c r="F34" s="1"/>
      <c r="G34" s="1"/>
      <c r="H34" s="1"/>
    </row>
    <row r="35" spans="2:8" x14ac:dyDescent="0.25">
      <c r="B35" s="7" t="s">
        <v>155</v>
      </c>
      <c r="C35" s="12">
        <v>1000</v>
      </c>
      <c r="D35" s="2" t="s">
        <v>110</v>
      </c>
      <c r="E35" s="2" t="s">
        <v>33</v>
      </c>
      <c r="F35" s="1"/>
      <c r="G35" s="1"/>
      <c r="H35" s="1"/>
    </row>
    <row r="36" spans="2:8" x14ac:dyDescent="0.25">
      <c r="B36" s="7" t="s">
        <v>135</v>
      </c>
      <c r="C36" s="12">
        <v>985.7</v>
      </c>
      <c r="D36" s="2" t="s">
        <v>78</v>
      </c>
      <c r="E36" s="2" t="s">
        <v>33</v>
      </c>
      <c r="F36" s="1"/>
      <c r="G36" s="1"/>
      <c r="H36" s="1"/>
    </row>
    <row r="37" spans="2:8" x14ac:dyDescent="0.25">
      <c r="B37" s="7" t="s">
        <v>39</v>
      </c>
      <c r="C37" s="12">
        <v>19815.189999999999</v>
      </c>
      <c r="D37" s="2" t="s">
        <v>61</v>
      </c>
      <c r="E37" s="2" t="s">
        <v>32</v>
      </c>
      <c r="F37" s="1"/>
      <c r="G37" s="1"/>
      <c r="H37" s="1"/>
    </row>
    <row r="38" spans="2:8" x14ac:dyDescent="0.25">
      <c r="B38" s="7" t="s">
        <v>140</v>
      </c>
      <c r="C38" s="12">
        <v>743.73</v>
      </c>
      <c r="D38" s="2" t="s">
        <v>57</v>
      </c>
      <c r="E38" s="2" t="s">
        <v>143</v>
      </c>
      <c r="F38" s="1"/>
      <c r="G38" s="1"/>
      <c r="H38" s="1"/>
    </row>
    <row r="39" spans="2:8" x14ac:dyDescent="0.25">
      <c r="B39" s="7" t="s">
        <v>106</v>
      </c>
      <c r="C39" s="12">
        <v>16050</v>
      </c>
      <c r="D39" s="2" t="s">
        <v>70</v>
      </c>
      <c r="E39" s="2" t="s">
        <v>33</v>
      </c>
      <c r="F39" s="1"/>
      <c r="G39" s="1"/>
      <c r="H39" s="1"/>
    </row>
    <row r="40" spans="2:8" x14ac:dyDescent="0.25">
      <c r="B40" s="7" t="s">
        <v>136</v>
      </c>
      <c r="C40" s="12">
        <v>16712.02</v>
      </c>
      <c r="D40" s="2" t="s">
        <v>61</v>
      </c>
      <c r="E40" s="2" t="s">
        <v>32</v>
      </c>
      <c r="F40" s="1"/>
      <c r="G40" s="1"/>
      <c r="H40" s="1"/>
    </row>
    <row r="41" spans="2:8" x14ac:dyDescent="0.25">
      <c r="B41" s="7" t="s">
        <v>77</v>
      </c>
      <c r="C41" s="12">
        <v>703.47</v>
      </c>
      <c r="D41" s="2" t="s">
        <v>52</v>
      </c>
      <c r="E41" s="2" t="s">
        <v>33</v>
      </c>
      <c r="F41" s="1"/>
      <c r="G41" s="1"/>
      <c r="H41" s="1"/>
    </row>
    <row r="42" spans="2:8" x14ac:dyDescent="0.25">
      <c r="B42" s="7" t="s">
        <v>156</v>
      </c>
      <c r="C42" s="12">
        <v>7516.6</v>
      </c>
      <c r="D42" s="2" t="s">
        <v>8</v>
      </c>
      <c r="E42" s="2" t="s">
        <v>33</v>
      </c>
      <c r="F42" s="1"/>
      <c r="G42" s="1"/>
      <c r="H42" s="1"/>
    </row>
    <row r="43" spans="2:8" x14ac:dyDescent="0.25">
      <c r="B43" s="7" t="s">
        <v>86</v>
      </c>
      <c r="C43" s="12">
        <v>992</v>
      </c>
      <c r="D43" s="2" t="s">
        <v>84</v>
      </c>
      <c r="E43" s="2" t="s">
        <v>33</v>
      </c>
      <c r="F43" s="1"/>
      <c r="G43" s="1"/>
      <c r="H43" s="1"/>
    </row>
    <row r="44" spans="2:8" x14ac:dyDescent="0.25">
      <c r="B44" s="7" t="s">
        <v>157</v>
      </c>
      <c r="C44" s="12">
        <v>214.9</v>
      </c>
      <c r="D44" s="2" t="s">
        <v>50</v>
      </c>
      <c r="E44" s="2" t="s">
        <v>33</v>
      </c>
      <c r="F44" s="1"/>
      <c r="G44" s="1"/>
      <c r="H44" s="1"/>
    </row>
    <row r="45" spans="2:8" x14ac:dyDescent="0.25">
      <c r="B45" s="7" t="s">
        <v>73</v>
      </c>
      <c r="C45" s="12">
        <v>20474.09</v>
      </c>
      <c r="D45" s="2" t="s">
        <v>88</v>
      </c>
      <c r="E45" s="2" t="s">
        <v>32</v>
      </c>
      <c r="F45" s="1"/>
      <c r="G45" s="1"/>
      <c r="H45" s="1"/>
    </row>
    <row r="46" spans="2:8" x14ac:dyDescent="0.25">
      <c r="B46" s="7" t="s">
        <v>94</v>
      </c>
      <c r="C46" s="12">
        <v>40047.199999999997</v>
      </c>
      <c r="D46" s="2" t="s">
        <v>58</v>
      </c>
      <c r="E46" s="2" t="s">
        <v>32</v>
      </c>
      <c r="F46" s="1"/>
      <c r="G46" s="1"/>
      <c r="H46" s="1"/>
    </row>
    <row r="47" spans="2:8" x14ac:dyDescent="0.25">
      <c r="B47" s="7" t="s">
        <v>129</v>
      </c>
      <c r="C47" s="12">
        <v>1740</v>
      </c>
      <c r="D47" s="2" t="s">
        <v>84</v>
      </c>
      <c r="E47" s="2" t="s">
        <v>33</v>
      </c>
      <c r="F47" s="1"/>
      <c r="G47" s="1"/>
      <c r="H47" s="1"/>
    </row>
    <row r="48" spans="2:8" x14ac:dyDescent="0.25">
      <c r="B48" s="7" t="s">
        <v>112</v>
      </c>
      <c r="C48" s="12">
        <v>2750</v>
      </c>
      <c r="D48" s="2" t="s">
        <v>116</v>
      </c>
      <c r="E48" s="2" t="s">
        <v>33</v>
      </c>
      <c r="F48" s="1"/>
      <c r="G48" s="1"/>
      <c r="H48" s="1"/>
    </row>
    <row r="49" spans="2:8" x14ac:dyDescent="0.25">
      <c r="B49" s="7" t="s">
        <v>40</v>
      </c>
      <c r="C49" s="12">
        <v>100.31</v>
      </c>
      <c r="D49" s="2" t="s">
        <v>52</v>
      </c>
      <c r="E49" s="2" t="s">
        <v>32</v>
      </c>
      <c r="F49" s="1"/>
      <c r="G49" s="1"/>
      <c r="H49" s="1"/>
    </row>
    <row r="50" spans="2:8" x14ac:dyDescent="0.25">
      <c r="B50" s="7" t="s">
        <v>131</v>
      </c>
      <c r="C50" s="12">
        <v>8890.41</v>
      </c>
      <c r="D50" s="2" t="s">
        <v>133</v>
      </c>
      <c r="E50" s="2" t="s">
        <v>33</v>
      </c>
      <c r="F50" s="1"/>
      <c r="G50" s="1"/>
      <c r="H50" s="1"/>
    </row>
    <row r="51" spans="2:8" x14ac:dyDescent="0.25">
      <c r="B51" s="7" t="s">
        <v>141</v>
      </c>
      <c r="C51" s="12">
        <v>1600</v>
      </c>
      <c r="D51" s="2" t="s">
        <v>144</v>
      </c>
      <c r="E51" s="2" t="s">
        <v>33</v>
      </c>
      <c r="F51" s="1"/>
      <c r="G51" s="1"/>
      <c r="H51" s="1"/>
    </row>
    <row r="52" spans="2:8" x14ac:dyDescent="0.25">
      <c r="B52" s="7" t="s">
        <v>172</v>
      </c>
      <c r="C52" s="12">
        <v>2844.5000000000005</v>
      </c>
      <c r="D52" s="2" t="s">
        <v>54</v>
      </c>
      <c r="E52" s="2" t="s">
        <v>55</v>
      </c>
      <c r="F52" s="1"/>
      <c r="G52" s="1"/>
      <c r="H52" s="1"/>
    </row>
    <row r="53" spans="2:8" x14ac:dyDescent="0.25">
      <c r="B53" s="7" t="s">
        <v>113</v>
      </c>
      <c r="C53" s="12">
        <v>194.48</v>
      </c>
      <c r="D53" s="2" t="s">
        <v>117</v>
      </c>
      <c r="E53" s="2" t="s">
        <v>33</v>
      </c>
      <c r="F53" s="1"/>
      <c r="G53" s="1"/>
      <c r="H53" s="1"/>
    </row>
    <row r="54" spans="2:8" x14ac:dyDescent="0.25">
      <c r="B54" s="7" t="s">
        <v>27</v>
      </c>
      <c r="C54" s="12">
        <v>192.5</v>
      </c>
      <c r="D54" s="2" t="s">
        <v>14</v>
      </c>
      <c r="E54" s="2" t="s">
        <v>32</v>
      </c>
      <c r="F54" s="1"/>
      <c r="G54" s="1"/>
      <c r="H54" s="1"/>
    </row>
    <row r="55" spans="2:8" x14ac:dyDescent="0.25">
      <c r="B55" s="7" t="s">
        <v>81</v>
      </c>
      <c r="C55" s="12">
        <v>69.41</v>
      </c>
      <c r="D55" s="2" t="s">
        <v>82</v>
      </c>
      <c r="E55" s="2" t="s">
        <v>33</v>
      </c>
      <c r="F55" s="1"/>
      <c r="G55" s="1"/>
      <c r="H55" s="1"/>
    </row>
    <row r="56" spans="2:8" x14ac:dyDescent="0.25">
      <c r="B56" s="7" t="s">
        <v>158</v>
      </c>
      <c r="C56" s="12">
        <v>9502.68</v>
      </c>
      <c r="D56" s="2" t="s">
        <v>170</v>
      </c>
      <c r="E56" s="2" t="s">
        <v>33</v>
      </c>
      <c r="F56" s="1"/>
      <c r="G56" s="1"/>
      <c r="H56" s="1"/>
    </row>
    <row r="57" spans="2:8" x14ac:dyDescent="0.25">
      <c r="B57" s="7" t="s">
        <v>28</v>
      </c>
      <c r="C57" s="12">
        <v>134.4</v>
      </c>
      <c r="D57" s="2" t="s">
        <v>15</v>
      </c>
      <c r="E57" s="2" t="s">
        <v>32</v>
      </c>
      <c r="F57" s="1"/>
      <c r="G57" s="1"/>
      <c r="H57" s="1"/>
    </row>
    <row r="58" spans="2:8" x14ac:dyDescent="0.25">
      <c r="B58" s="7" t="s">
        <v>41</v>
      </c>
      <c r="C58" s="12">
        <v>44.16</v>
      </c>
      <c r="D58" s="2" t="s">
        <v>62</v>
      </c>
      <c r="E58" s="2" t="s">
        <v>33</v>
      </c>
      <c r="F58" s="1"/>
      <c r="G58" s="1"/>
      <c r="H58" s="1"/>
    </row>
    <row r="59" spans="2:8" x14ac:dyDescent="0.25">
      <c r="B59" s="7" t="s">
        <v>159</v>
      </c>
      <c r="C59" s="12">
        <v>880</v>
      </c>
      <c r="D59" s="2" t="s">
        <v>111</v>
      </c>
      <c r="E59" s="2" t="s">
        <v>33</v>
      </c>
      <c r="F59" s="1"/>
      <c r="G59" s="1"/>
      <c r="H59" s="1"/>
    </row>
    <row r="60" spans="2:8" x14ac:dyDescent="0.25">
      <c r="B60" s="7" t="s">
        <v>123</v>
      </c>
      <c r="C60" s="12">
        <v>1861.82</v>
      </c>
      <c r="D60" s="2" t="s">
        <v>121</v>
      </c>
      <c r="E60" s="2" t="s">
        <v>33</v>
      </c>
      <c r="F60" s="1"/>
      <c r="G60" s="1"/>
      <c r="H60" s="1"/>
    </row>
    <row r="61" spans="2:8" x14ac:dyDescent="0.25">
      <c r="B61" s="7" t="s">
        <v>160</v>
      </c>
      <c r="C61" s="12">
        <v>8500</v>
      </c>
      <c r="D61" s="2" t="s">
        <v>93</v>
      </c>
      <c r="E61" s="2" t="s">
        <v>83</v>
      </c>
      <c r="F61" s="1"/>
      <c r="G61" s="1"/>
      <c r="H61" s="1"/>
    </row>
    <row r="62" spans="2:8" x14ac:dyDescent="0.25">
      <c r="B62" s="7" t="s">
        <v>124</v>
      </c>
      <c r="C62" s="12">
        <v>6620</v>
      </c>
      <c r="D62" s="2" t="s">
        <v>121</v>
      </c>
      <c r="E62" s="2" t="s">
        <v>33</v>
      </c>
      <c r="F62" s="1"/>
      <c r="G62" s="1"/>
      <c r="H62" s="1"/>
    </row>
    <row r="63" spans="2:8" x14ac:dyDescent="0.25">
      <c r="B63" s="7" t="s">
        <v>107</v>
      </c>
      <c r="C63" s="12">
        <v>170.98</v>
      </c>
      <c r="D63" s="2" t="s">
        <v>85</v>
      </c>
      <c r="E63" s="2" t="s">
        <v>33</v>
      </c>
      <c r="F63" s="1"/>
      <c r="G63" s="1"/>
      <c r="H63" s="1"/>
    </row>
    <row r="64" spans="2:8" x14ac:dyDescent="0.25">
      <c r="B64" s="7" t="s">
        <v>98</v>
      </c>
      <c r="C64" s="12">
        <v>505.35</v>
      </c>
      <c r="D64" s="2" t="s">
        <v>70</v>
      </c>
      <c r="E64" s="2" t="s">
        <v>33</v>
      </c>
      <c r="F64" s="1"/>
      <c r="G64" s="1"/>
      <c r="H64" s="1"/>
    </row>
    <row r="65" spans="2:8" x14ac:dyDescent="0.25">
      <c r="B65" s="7" t="s">
        <v>95</v>
      </c>
      <c r="C65" s="12">
        <v>44647.040000000001</v>
      </c>
      <c r="D65" s="2" t="s">
        <v>58</v>
      </c>
      <c r="E65" s="2" t="s">
        <v>32</v>
      </c>
      <c r="F65" s="1"/>
      <c r="G65" s="1"/>
      <c r="H65" s="1"/>
    </row>
    <row r="66" spans="2:8" x14ac:dyDescent="0.25">
      <c r="B66" s="7" t="s">
        <v>42</v>
      </c>
      <c r="C66" s="12">
        <v>2020</v>
      </c>
      <c r="D66" s="2" t="s">
        <v>63</v>
      </c>
      <c r="E66" s="2" t="s">
        <v>32</v>
      </c>
      <c r="F66" s="1"/>
      <c r="G66" s="1"/>
      <c r="H66" s="1"/>
    </row>
    <row r="67" spans="2:8" x14ac:dyDescent="0.25">
      <c r="B67" s="7" t="s">
        <v>119</v>
      </c>
      <c r="C67" s="12">
        <v>810</v>
      </c>
      <c r="D67" s="2" t="s">
        <v>84</v>
      </c>
      <c r="E67" s="2" t="s">
        <v>33</v>
      </c>
      <c r="F67" s="1"/>
      <c r="G67" s="1"/>
      <c r="H67" s="1"/>
    </row>
    <row r="68" spans="2:8" x14ac:dyDescent="0.25">
      <c r="B68" s="7" t="s">
        <v>161</v>
      </c>
      <c r="C68" s="12">
        <v>957.26</v>
      </c>
      <c r="D68" s="2" t="s">
        <v>171</v>
      </c>
      <c r="E68" s="2" t="s">
        <v>33</v>
      </c>
      <c r="F68" s="1"/>
      <c r="G68" s="1"/>
      <c r="H68" s="1"/>
    </row>
    <row r="69" spans="2:8" x14ac:dyDescent="0.25">
      <c r="B69" s="7" t="s">
        <v>130</v>
      </c>
      <c r="C69" s="12">
        <v>39320</v>
      </c>
      <c r="D69" s="2" t="s">
        <v>17</v>
      </c>
      <c r="E69" s="2" t="s">
        <v>33</v>
      </c>
      <c r="F69" s="1"/>
      <c r="G69" s="1"/>
      <c r="H69" s="1"/>
    </row>
    <row r="70" spans="2:8" x14ac:dyDescent="0.25">
      <c r="B70" s="7" t="s">
        <v>162</v>
      </c>
      <c r="C70" s="12">
        <v>2000</v>
      </c>
      <c r="D70" s="2" t="s">
        <v>126</v>
      </c>
      <c r="E70" s="2" t="s">
        <v>33</v>
      </c>
      <c r="F70" s="1"/>
      <c r="G70" s="1"/>
      <c r="H70" s="1"/>
    </row>
    <row r="71" spans="2:8" x14ac:dyDescent="0.25">
      <c r="B71" s="7" t="s">
        <v>142</v>
      </c>
      <c r="C71" s="12">
        <v>99</v>
      </c>
      <c r="D71" s="2" t="s">
        <v>52</v>
      </c>
      <c r="E71" s="2" t="s">
        <v>33</v>
      </c>
      <c r="F71" s="1"/>
      <c r="G71" s="1"/>
      <c r="H71" s="1"/>
    </row>
    <row r="72" spans="2:8" x14ac:dyDescent="0.25">
      <c r="B72" s="7" t="s">
        <v>43</v>
      </c>
      <c r="C72" s="12">
        <v>1046</v>
      </c>
      <c r="D72" s="2" t="s">
        <v>64</v>
      </c>
      <c r="E72" s="2" t="s">
        <v>32</v>
      </c>
      <c r="F72" s="1"/>
      <c r="G72" s="1"/>
      <c r="H72" s="1"/>
    </row>
    <row r="73" spans="2:8" x14ac:dyDescent="0.25">
      <c r="B73" s="7" t="s">
        <v>114</v>
      </c>
      <c r="C73" s="12">
        <v>710.57999999999993</v>
      </c>
      <c r="D73" s="2" t="s">
        <v>115</v>
      </c>
      <c r="E73" s="2" t="s">
        <v>32</v>
      </c>
      <c r="F73" s="1"/>
      <c r="G73" s="1"/>
      <c r="H73" s="1"/>
    </row>
    <row r="74" spans="2:8" x14ac:dyDescent="0.25">
      <c r="B74" s="7" t="s">
        <v>44</v>
      </c>
      <c r="C74" s="12">
        <v>4431.33</v>
      </c>
      <c r="D74" s="2" t="s">
        <v>53</v>
      </c>
      <c r="E74" s="2" t="s">
        <v>32</v>
      </c>
      <c r="F74" s="1"/>
      <c r="G74" s="1"/>
      <c r="H74" s="1"/>
    </row>
    <row r="75" spans="2:8" x14ac:dyDescent="0.25">
      <c r="B75" s="7" t="s">
        <v>45</v>
      </c>
      <c r="C75" s="12">
        <v>4933.92</v>
      </c>
      <c r="D75" s="2" t="s">
        <v>65</v>
      </c>
      <c r="E75" s="2" t="s">
        <v>32</v>
      </c>
      <c r="F75" s="1"/>
      <c r="G75" s="1"/>
      <c r="H75" s="1"/>
    </row>
    <row r="76" spans="2:8" x14ac:dyDescent="0.25">
      <c r="B76" s="7" t="s">
        <v>96</v>
      </c>
      <c r="C76" s="12">
        <v>7000</v>
      </c>
      <c r="D76" s="2" t="s">
        <v>93</v>
      </c>
      <c r="E76" s="2" t="s">
        <v>33</v>
      </c>
      <c r="F76" s="1"/>
      <c r="G76" s="1"/>
      <c r="H76" s="1"/>
    </row>
    <row r="77" spans="2:8" x14ac:dyDescent="0.25">
      <c r="B77" s="7" t="s">
        <v>163</v>
      </c>
      <c r="C77" s="12">
        <v>980</v>
      </c>
      <c r="D77" s="2" t="s">
        <v>70</v>
      </c>
      <c r="E77" s="2" t="s">
        <v>33</v>
      </c>
      <c r="F77" s="1"/>
      <c r="G77" s="1"/>
      <c r="H77" s="1"/>
    </row>
    <row r="78" spans="2:8" x14ac:dyDescent="0.25">
      <c r="B78" s="7" t="s">
        <v>164</v>
      </c>
      <c r="C78" s="12">
        <v>1500</v>
      </c>
      <c r="D78" s="2" t="s">
        <v>134</v>
      </c>
      <c r="E78" s="2" t="s">
        <v>33</v>
      </c>
      <c r="F78" s="1"/>
      <c r="G78" s="1"/>
      <c r="H78" s="1"/>
    </row>
    <row r="79" spans="2:8" x14ac:dyDescent="0.25">
      <c r="B79" s="7" t="s">
        <v>165</v>
      </c>
      <c r="C79" s="12">
        <v>200</v>
      </c>
      <c r="D79" s="2" t="s">
        <v>168</v>
      </c>
      <c r="E79" s="2" t="s">
        <v>33</v>
      </c>
      <c r="F79" s="1"/>
      <c r="G79" s="1"/>
      <c r="H79" s="1"/>
    </row>
    <row r="80" spans="2:8" x14ac:dyDescent="0.25">
      <c r="B80" s="7" t="s">
        <v>46</v>
      </c>
      <c r="C80" s="12">
        <v>917.07</v>
      </c>
      <c r="D80" s="2" t="s">
        <v>50</v>
      </c>
      <c r="E80" s="2" t="s">
        <v>33</v>
      </c>
      <c r="F80" s="1"/>
      <c r="G80" s="1"/>
      <c r="H80" s="1"/>
    </row>
    <row r="81" spans="2:8" x14ac:dyDescent="0.25">
      <c r="B81" s="7" t="s">
        <v>149</v>
      </c>
      <c r="C81" s="12">
        <v>1597.3</v>
      </c>
      <c r="D81" s="2" t="s">
        <v>66</v>
      </c>
      <c r="E81" s="2" t="s">
        <v>32</v>
      </c>
      <c r="F81" s="1"/>
      <c r="G81" s="1"/>
      <c r="H81" s="1"/>
    </row>
    <row r="82" spans="2:8" x14ac:dyDescent="0.25">
      <c r="B82" s="7" t="s">
        <v>74</v>
      </c>
      <c r="C82" s="12">
        <v>1348.1999999999998</v>
      </c>
      <c r="D82" s="2" t="s">
        <v>85</v>
      </c>
      <c r="E82" s="2" t="s">
        <v>33</v>
      </c>
      <c r="F82" s="1"/>
      <c r="G82" s="1"/>
      <c r="H82" s="1"/>
    </row>
    <row r="83" spans="2:8" x14ac:dyDescent="0.25">
      <c r="B83" s="7" t="s">
        <v>29</v>
      </c>
      <c r="C83" s="12">
        <v>9979.52</v>
      </c>
      <c r="D83" s="2" t="s">
        <v>16</v>
      </c>
      <c r="E83" s="2" t="s">
        <v>33</v>
      </c>
      <c r="F83" s="1"/>
      <c r="G83" s="1"/>
      <c r="H83" s="1"/>
    </row>
    <row r="84" spans="2:8" x14ac:dyDescent="0.25">
      <c r="B84" s="7" t="s">
        <v>92</v>
      </c>
      <c r="C84" s="12">
        <v>7917.58</v>
      </c>
      <c r="D84" s="2" t="s">
        <v>59</v>
      </c>
      <c r="E84" s="2" t="s">
        <v>32</v>
      </c>
      <c r="F84" s="1"/>
      <c r="G84" s="1"/>
      <c r="H84" s="1"/>
    </row>
    <row r="85" spans="2:8" x14ac:dyDescent="0.25">
      <c r="B85" s="7" t="s">
        <v>99</v>
      </c>
      <c r="C85" s="12">
        <v>140.71</v>
      </c>
      <c r="D85" s="2" t="s">
        <v>102</v>
      </c>
      <c r="E85" s="2" t="s">
        <v>33</v>
      </c>
      <c r="F85" s="1"/>
      <c r="G85" s="1"/>
      <c r="H85" s="1"/>
    </row>
    <row r="86" spans="2:8" x14ac:dyDescent="0.25">
      <c r="B86" s="7" t="s">
        <v>125</v>
      </c>
      <c r="C86" s="12">
        <v>1750</v>
      </c>
      <c r="D86" s="2" t="s">
        <v>76</v>
      </c>
      <c r="E86" s="2" t="s">
        <v>83</v>
      </c>
      <c r="F86" s="1"/>
      <c r="G86" s="1"/>
      <c r="H86" s="1"/>
    </row>
    <row r="87" spans="2:8" x14ac:dyDescent="0.25">
      <c r="B87" s="7" t="s">
        <v>6</v>
      </c>
      <c r="C87" s="12">
        <v>191.12000000000006</v>
      </c>
      <c r="D87" s="2" t="s">
        <v>18</v>
      </c>
      <c r="E87" s="2" t="s">
        <v>34</v>
      </c>
      <c r="F87" s="1"/>
      <c r="G87" s="1"/>
      <c r="H87" s="1"/>
    </row>
    <row r="88" spans="2:8" x14ac:dyDescent="0.25">
      <c r="B88" s="7" t="s">
        <v>30</v>
      </c>
      <c r="C88" s="12">
        <v>715.33</v>
      </c>
      <c r="D88" s="2" t="s">
        <v>19</v>
      </c>
      <c r="E88" s="2" t="s">
        <v>32</v>
      </c>
      <c r="F88" s="1"/>
      <c r="G88" s="1"/>
      <c r="H88" s="1"/>
    </row>
    <row r="89" spans="2:8" x14ac:dyDescent="0.25">
      <c r="B89" s="7" t="s">
        <v>47</v>
      </c>
      <c r="C89" s="12">
        <v>196.85</v>
      </c>
      <c r="D89" s="2" t="s">
        <v>82</v>
      </c>
      <c r="E89" s="2" t="s">
        <v>33</v>
      </c>
      <c r="F89" s="1"/>
      <c r="G89" s="1"/>
      <c r="H89" s="1"/>
    </row>
    <row r="90" spans="2:8" x14ac:dyDescent="0.25">
      <c r="B90" s="7" t="s">
        <v>2</v>
      </c>
      <c r="C90" s="12">
        <v>259.12</v>
      </c>
      <c r="D90" s="2" t="s">
        <v>20</v>
      </c>
      <c r="E90" s="2" t="s">
        <v>32</v>
      </c>
      <c r="F90" s="1"/>
      <c r="G90" s="1"/>
      <c r="H90" s="1"/>
    </row>
    <row r="91" spans="2:8" x14ac:dyDescent="0.25">
      <c r="B91" s="7" t="s">
        <v>166</v>
      </c>
      <c r="C91" s="12">
        <v>112.02</v>
      </c>
      <c r="D91" s="2" t="s">
        <v>60</v>
      </c>
      <c r="E91" s="2" t="s">
        <v>32</v>
      </c>
      <c r="F91" s="1"/>
      <c r="G91" s="1"/>
      <c r="H91" s="1"/>
    </row>
    <row r="92" spans="2:8" x14ac:dyDescent="0.25">
      <c r="B92" s="7" t="s">
        <v>48</v>
      </c>
      <c r="C92" s="12">
        <v>203.28000000000003</v>
      </c>
      <c r="D92" s="2" t="s">
        <v>54</v>
      </c>
      <c r="E92" s="2" t="s">
        <v>55</v>
      </c>
      <c r="F92" s="1"/>
      <c r="G92" s="1"/>
      <c r="H92" s="1"/>
    </row>
    <row r="93" spans="2:8" x14ac:dyDescent="0.25">
      <c r="B93" s="7" t="s">
        <v>5</v>
      </c>
      <c r="C93" s="12">
        <v>1040.04</v>
      </c>
      <c r="D93" s="2" t="s">
        <v>16</v>
      </c>
      <c r="E93" s="2" t="s">
        <v>33</v>
      </c>
      <c r="F93" s="1"/>
      <c r="G93" s="1"/>
      <c r="H93" s="1"/>
    </row>
    <row r="94" spans="2:8" x14ac:dyDescent="0.25">
      <c r="B94" s="7" t="s">
        <v>146</v>
      </c>
      <c r="C94" s="12">
        <v>126</v>
      </c>
      <c r="D94" s="2" t="s">
        <v>16</v>
      </c>
      <c r="E94" s="2" t="s">
        <v>33</v>
      </c>
      <c r="F94" s="1"/>
      <c r="G94" s="1"/>
      <c r="H94" s="1"/>
    </row>
    <row r="95" spans="2:8" x14ac:dyDescent="0.25">
      <c r="B95" s="7" t="s">
        <v>167</v>
      </c>
      <c r="C95" s="12">
        <v>1190</v>
      </c>
      <c r="D95" s="2" t="s">
        <v>70</v>
      </c>
      <c r="E95" s="2" t="s">
        <v>33</v>
      </c>
      <c r="F95" s="1"/>
      <c r="G95" s="1"/>
      <c r="H95" s="1"/>
    </row>
    <row r="96" spans="2:8" x14ac:dyDescent="0.25">
      <c r="B96" s="7" t="s">
        <v>132</v>
      </c>
      <c r="C96" s="12">
        <v>966.36</v>
      </c>
      <c r="D96" s="2" t="s">
        <v>85</v>
      </c>
      <c r="E96" s="2" t="s">
        <v>33</v>
      </c>
      <c r="F96" s="1"/>
      <c r="G96" s="1"/>
      <c r="H96" s="1"/>
    </row>
    <row r="97" spans="2:8" x14ac:dyDescent="0.25">
      <c r="B97" s="7" t="s">
        <v>69</v>
      </c>
      <c r="C97" s="12">
        <v>212.67</v>
      </c>
      <c r="D97" s="2" t="s">
        <v>72</v>
      </c>
      <c r="E97" s="2" t="s">
        <v>33</v>
      </c>
      <c r="F97" s="1"/>
      <c r="G97" s="1"/>
      <c r="H97" s="1"/>
    </row>
    <row r="98" spans="2:8" x14ac:dyDescent="0.25">
      <c r="B98" s="7" t="s">
        <v>49</v>
      </c>
      <c r="C98" s="12">
        <v>2537.75</v>
      </c>
      <c r="D98" s="2" t="s">
        <v>85</v>
      </c>
      <c r="E98" s="2" t="s">
        <v>33</v>
      </c>
      <c r="F98" s="1"/>
      <c r="G98" s="1"/>
      <c r="H98" s="1"/>
    </row>
    <row r="99" spans="2:8" x14ac:dyDescent="0.25">
      <c r="B99" s="8"/>
      <c r="C99" s="9"/>
      <c r="D99" s="3"/>
      <c r="E99" s="3"/>
    </row>
    <row r="100" spans="2:8" x14ac:dyDescent="0.25">
      <c r="B100" s="4" t="s">
        <v>3</v>
      </c>
      <c r="C100" s="6">
        <f>SUM(C6:C98)</f>
        <v>460626.57999999996</v>
      </c>
      <c r="D100" s="5"/>
      <c r="E100" s="5"/>
    </row>
    <row r="102" spans="2:8" x14ac:dyDescent="0.25">
      <c r="C102" s="1"/>
    </row>
    <row r="103" spans="2:8" x14ac:dyDescent="0.25">
      <c r="C103" s="1"/>
    </row>
    <row r="104" spans="2:8" x14ac:dyDescent="0.25">
      <c r="C104" s="1"/>
    </row>
  </sheetData>
  <autoFilter ref="B5:E98" xr:uid="{9C6AACC6-DD31-4167-A240-794B6205908E}">
    <sortState ref="B6:E98">
      <sortCondition ref="B5:B98"/>
    </sortState>
  </autoFilter>
  <mergeCells count="3">
    <mergeCell ref="B1:E1"/>
    <mergeCell ref="B2:E2"/>
    <mergeCell ref="B3:E3"/>
  </mergeCells>
  <pageMargins left="0.511811024" right="0.511811024" top="0.78740157499999996" bottom="0.78740157499999996" header="0.31496062000000002" footer="0.31496062000000002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Valores Pagos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Corrêa Ramos</dc:creator>
  <cp:lastModifiedBy>Daniel Corrêa Ramos</cp:lastModifiedBy>
  <dcterms:created xsi:type="dcterms:W3CDTF">2021-08-19T17:12:26Z</dcterms:created>
  <dcterms:modified xsi:type="dcterms:W3CDTF">2025-02-04T11:48:52Z</dcterms:modified>
</cp:coreProperties>
</file>